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Demografická studie k 1.7.1994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<sst xmlns="http://schemas.openxmlformats.org/spreadsheetml/2006/main" count="39" uniqueCount="34">
  <si>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Počet obyvatel k 1.7.1994 podle věku</t>
  </si>
  <si>
    <t>věková</t>
  </si>
  <si>
    <t>skupina</t>
  </si>
  <si>
    <t>muži</t>
  </si>
  <si>
    <t>ženy</t>
  </si>
  <si>
    <t>Celkem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</si>
  <si>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</si>
  <si>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</si>
  <si>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</si>
  <si>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</si>
  <si>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</si>
  <si>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</si>
  <si>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</si>
  <si>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</si>
  <si>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</si>
  <si>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</si>
  <si>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</si>
  <si>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</si>
  <si>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</si>
  <si>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</si>
  <si>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</si>
  <si>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</si>
  <si>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</si>
  <si>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</si>
  <si>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Počet obyvatel k 1.7.1994 podle regionů </t>
  </si>
  <si>
    <t>region\pohlaví</t>
  </si>
  <si>
    <t>PRAHA</t>
  </si>
  <si>
    <t>StČ</t>
  </si>
  <si>
    <t>JhČ</t>
  </si>
  <si>
    <t>ZpČ</t>
  </si>
  <si>
    <t>SvČ</t>
  </si>
  <si>
    <t>VchČ</t>
  </si>
  <si>
    <t>JhM</t>
  </si>
  <si>
    <t>SvM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</si>
</sst>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sz val="10"/>
      <name val="Arial"/>
      <family val="0"/>
    </font>
    <font>
      <sz val="10"/>
      <color indexed="8"/>
      <name val="Arial CE"/>
      <family val="0"/>
    </font>
    <font>
      <sz val="10"/>
      <color indexed="10"/>
      <name val="Arial CE"/>
      <family val="2"/>
    </font>
    <font>
      <b/>
      <sz val="10"/>
      <color indexed="28"/>
      <name val="Arial CE"/>
      <family val="0"/>
    </font>
    <font>
      <sz val="8"/>
      <name val="Arial CE"/>
      <family val="0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9"/>
      <color indexed="20"/>
      <name val="Arial CE"/>
      <family val="0"/>
    </font>
    <font>
      <b/>
      <sz val="10"/>
      <color indexed="10"/>
      <name val="Arial CE"/>
      <family val="0"/>
    </font>
    <font>
      <b/>
      <sz val="10"/>
      <color indexed="8"/>
      <name val="Arial CE"/>
      <family val="0"/>
    </font>
    <font>
      <sz val="12"/>
      <color indexed="62"/>
      <name val="Arial"/>
      <family val="0"/>
    </font>
    <font>
      <sz val="10"/>
      <color indexed="62"/>
      <name val="Arial CE"/>
      <family val="2"/>
    </font>
    <font>
      <b/>
      <i/>
      <sz val="10"/>
      <color indexed="62"/>
      <name val="Arial CE"/>
      <family val="2"/>
    </font>
    <font>
      <b/>
      <i/>
      <sz val="18"/>
      <color indexed="62"/>
      <name val="Arial CE"/>
      <family val="2"/>
    </font>
    <font>
      <sz val="18"/>
      <name val="Arial CE"/>
      <family val="2"/>
    </font>
    <font>
      <b/>
      <sz val="12"/>
      <name val="Arial CE"/>
      <family val="0"/>
    </font>
    <font>
      <b/>
      <sz val="18"/>
      <color indexed="8"/>
      <name val="Arial CE"/>
      <family val="2"/>
    </font>
    <font>
      <b/>
      <i/>
      <sz val="9"/>
      <color indexed="20"/>
      <name val="Arial CE"/>
      <family val="0"/>
    </font>
    <font>
      <b/>
      <i/>
      <sz val="9"/>
      <color indexed="62"/>
      <name val="Arial CE"/>
      <family val="0"/>
    </font>
    <font>
      <b/>
      <i/>
      <sz val="10"/>
      <color indexed="32"/>
      <name val="Arial CE"/>
      <family val="0"/>
    </font>
    <font>
      <b/>
      <i/>
      <sz val="10"/>
      <color indexed="18"/>
      <name val="Arial CE"/>
      <family val="0"/>
    </font>
    <font>
      <b/>
      <sz val="9"/>
      <color indexed="1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medium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6">
    <xf numFmtId="0" fontId="0" fillId="0" borderId="0" xfId="0" applyAlignment="1">
      <alignment wrapText="1"/>
    </xf>
    <xf numFmtId="3" fontId="6" fillId="2" borderId="1" xfId="15" applyFont="1" applyFill="1" applyBorder="1" applyAlignment="1">
      <alignment/>
    </xf>
    <xf numFmtId="0" fontId="0" fillId="0" borderId="0" xfId="0" applyBorder="1" applyAlignment="1">
      <alignment wrapText="1"/>
    </xf>
    <xf numFmtId="3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1" fontId="0" fillId="0" borderId="0" xfId="0" applyNumberFormat="1" applyFont="1" applyAlignment="1">
      <alignment horizontal="center"/>
    </xf>
    <xf numFmtId="3" fontId="0" fillId="0" borderId="0" xfId="0" applyNumberFormat="1" applyAlignment="1">
      <alignment wrapText="1"/>
    </xf>
    <xf numFmtId="1" fontId="3" fillId="0" borderId="0" xfId="0" applyNumberFormat="1" applyFont="1" applyAlignment="1">
      <alignment horizontal="center"/>
    </xf>
    <xf numFmtId="3" fontId="1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/>
    </xf>
    <xf numFmtId="3" fontId="12" fillId="0" borderId="0" xfId="0" applyNumberFormat="1" applyFont="1" applyAlignment="1">
      <alignment wrapText="1"/>
    </xf>
    <xf numFmtId="3" fontId="6" fillId="2" borderId="2" xfId="15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1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0" fillId="0" borderId="0" xfId="0" applyAlignment="1">
      <alignment horizontal="centerContinuous"/>
    </xf>
    <xf numFmtId="3" fontId="6" fillId="2" borderId="0" xfId="15" applyFont="1" applyFill="1" applyBorder="1" applyAlignment="1">
      <alignment horizontal="right"/>
    </xf>
    <xf numFmtId="3" fontId="14" fillId="2" borderId="7" xfId="15" applyFont="1" applyFill="1" applyBorder="1" applyAlignment="1">
      <alignment horizontal="right"/>
    </xf>
    <xf numFmtId="3" fontId="6" fillId="2" borderId="8" xfId="15" applyFont="1" applyFill="1" applyBorder="1" applyAlignment="1">
      <alignment horizontal="right"/>
    </xf>
    <xf numFmtId="3" fontId="14" fillId="2" borderId="9" xfId="15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horizontal="left" wrapText="1"/>
    </xf>
    <xf numFmtId="3" fontId="6" fillId="2" borderId="10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3" fontId="6" fillId="2" borderId="14" xfId="0" applyNumberFormat="1" applyFont="1" applyFill="1" applyBorder="1" applyAlignment="1">
      <alignment/>
    </xf>
    <xf numFmtId="3" fontId="6" fillId="2" borderId="15" xfId="0" applyNumberFormat="1" applyFont="1" applyFill="1" applyBorder="1" applyAlignment="1">
      <alignment/>
    </xf>
    <xf numFmtId="3" fontId="15" fillId="2" borderId="5" xfId="0" applyNumberFormat="1" applyFont="1" applyFill="1" applyBorder="1" applyAlignment="1">
      <alignment horizontal="center"/>
    </xf>
    <xf numFmtId="3" fontId="6" fillId="2" borderId="0" xfId="15" applyFont="1" applyFill="1" applyBorder="1" applyAlignment="1">
      <alignment horizontal="center"/>
    </xf>
    <xf numFmtId="3" fontId="6" fillId="2" borderId="8" xfId="15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3" fontId="14" fillId="2" borderId="16" xfId="15" applyFont="1" applyFill="1" applyBorder="1" applyAlignment="1">
      <alignment horizontal="center"/>
    </xf>
    <xf numFmtId="3" fontId="14" fillId="2" borderId="16" xfId="15" applyFont="1" applyFill="1" applyBorder="1" applyAlignment="1">
      <alignment horizontal="right"/>
    </xf>
    <xf numFmtId="0" fontId="13" fillId="2" borderId="17" xfId="0" applyFont="1" applyFill="1" applyBorder="1" applyAlignment="1">
      <alignment horizontal="center"/>
    </xf>
    <xf numFmtId="0" fontId="20" fillId="3" borderId="18" xfId="0" applyFont="1" applyFill="1" applyBorder="1" applyAlignment="1">
      <alignment wrapText="1"/>
    </xf>
    <xf numFmtId="0" fontId="19" fillId="3" borderId="18" xfId="0" applyFont="1" applyFill="1" applyBorder="1" applyAlignment="1">
      <alignment horizontal="left"/>
    </xf>
    <xf numFmtId="0" fontId="18" fillId="3" borderId="18" xfId="0" applyFont="1" applyFill="1" applyBorder="1" applyAlignment="1">
      <alignment horizontal="left"/>
    </xf>
    <xf numFmtId="0" fontId="17" fillId="3" borderId="19" xfId="0" applyFont="1" applyFill="1" applyBorder="1" applyAlignment="1">
      <alignment wrapText="1"/>
    </xf>
    <xf numFmtId="0" fontId="22" fillId="3" borderId="20" xfId="0" applyFont="1" applyFill="1" applyBorder="1" applyAlignment="1">
      <alignment horizontal="left"/>
    </xf>
    <xf numFmtId="1" fontId="22" fillId="3" borderId="20" xfId="0" applyNumberFormat="1" applyFont="1" applyFill="1" applyBorder="1" applyAlignment="1">
      <alignment/>
    </xf>
    <xf numFmtId="3" fontId="16" fillId="3" borderId="18" xfId="0" applyNumberFormat="1" applyFont="1" applyFill="1" applyBorder="1" applyAlignment="1">
      <alignment wrapText="1"/>
    </xf>
    <xf numFmtId="3" fontId="16" fillId="3" borderId="19" xfId="0" applyNumberFormat="1" applyFont="1" applyFill="1" applyBorder="1" applyAlignment="1">
      <alignment wrapText="1"/>
    </xf>
    <xf numFmtId="0" fontId="23" fillId="2" borderId="21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/>
    </xf>
    <xf numFmtId="0" fontId="25" fillId="2" borderId="24" xfId="0" applyFont="1" applyFill="1" applyBorder="1" applyAlignment="1">
      <alignment horizontal="center"/>
    </xf>
    <xf numFmtId="0" fontId="23" fillId="2" borderId="25" xfId="0" applyFont="1" applyFill="1" applyBorder="1" applyAlignment="1">
      <alignment horizontal="center" wrapText="1"/>
    </xf>
    <xf numFmtId="0" fontId="24" fillId="2" borderId="3" xfId="0" applyFont="1" applyFill="1" applyBorder="1" applyAlignment="1">
      <alignment horizontal="center" wrapText="1"/>
    </xf>
    <xf numFmtId="0" fontId="26" fillId="2" borderId="6" xfId="0" applyFont="1" applyFill="1" applyBorder="1" applyAlignment="1">
      <alignment horizontal="center"/>
    </xf>
    <xf numFmtId="0" fontId="27" fillId="2" borderId="26" xfId="0" applyFont="1" applyFill="1" applyBorder="1" applyAlignment="1">
      <alignment horizontal="left" wrapText="1"/>
    </xf>
  </cellXfs>
  <cellStyles count="9">
    <cellStyle name="Normal" xfId="0"/>
    <cellStyle name="Comma0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STROM ŽIVOTA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2925"/>
          <c:w val="0.87125"/>
          <c:h val="0.75475"/>
        </c:manualLayout>
      </c:layout>
      <c:barChart>
        <c:barDir val="bar"/>
        <c:grouping val="stack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'Demografická studie k 1.7.1994'!$A$6:$A$24</c:f>
              <c:strCache/>
            </c:strRef>
          </c:cat>
          <c:val>
            <c:numRef>
              <c:f>'Demografická studie k 1.7.1994'!$B$6:$B$24</c:f>
              <c:numCache/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'Demografická studie k 1.7.1994'!$A$6:$A$24</c:f>
              <c:strCache/>
            </c:strRef>
          </c:cat>
          <c:val>
            <c:numRef>
              <c:f>'Demografická studie k 1.7.1994'!$C$6:$C$24</c:f>
              <c:numCache/>
            </c:numRef>
          </c:val>
        </c:ser>
        <c:overlap val="100"/>
        <c:gapWidth val="50"/>
        <c:serLines/>
        <c:axId val="47927011"/>
        <c:axId val="28689916"/>
      </c:barChart>
      <c:catAx>
        <c:axId val="479270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689916"/>
        <c:crosses val="autoZero"/>
        <c:auto val="0"/>
        <c:lblOffset val="100"/>
        <c:noMultiLvlLbl val="0"/>
      </c:catAx>
      <c:valAx>
        <c:axId val="28689916"/>
        <c:scaling>
          <c:orientation val="minMax"/>
          <c:min val="-5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ženy                             muži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927011"/>
        <c:crossesAt val="1"/>
        <c:crossBetween val="between"/>
        <c:dispUnits/>
        <c:majorUnit val="5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Počet obyvatel podle regionů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785"/>
          <c:w val="0.7982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'Demografická studie k 1.7.1994'!$C$32</c:f>
              <c:strCache>
                <c:ptCount val="1"/>
                <c:pt idx="0">
                  <c:v>muži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'Demografická studie k 1.7.1994'!$B$33:$B$40</c:f>
              <c:strCache>
                <c:ptCount val="8"/>
                <c:pt idx="0">
                  <c:v>PRAHA</c:v>
                </c:pt>
                <c:pt idx="1">
                  <c:v>StČ</c:v>
                </c:pt>
                <c:pt idx="2">
                  <c:v>JhČ</c:v>
                </c:pt>
                <c:pt idx="3">
                  <c:v>ZpČ</c:v>
                </c:pt>
                <c:pt idx="4">
                  <c:v>SvČ</c:v>
                </c:pt>
                <c:pt idx="5">
                  <c:v>VchČ</c:v>
                </c:pt>
                <c:pt idx="6">
                  <c:v>JhM</c:v>
                </c:pt>
                <c:pt idx="7">
                  <c:v>SvM</c:v>
                </c:pt>
              </c:strCache>
            </c:strRef>
          </c:cat>
          <c:val>
            <c:numRef>
              <c:f>'Demografická studie k 1.7.1994'!$C$33:$C$40</c:f>
              <c:numCache>
                <c:ptCount val="8"/>
                <c:pt idx="0">
                  <c:v>573079</c:v>
                </c:pt>
                <c:pt idx="1">
                  <c:v>540437</c:v>
                </c:pt>
                <c:pt idx="2">
                  <c:v>343788</c:v>
                </c:pt>
                <c:pt idx="3">
                  <c:v>421603</c:v>
                </c:pt>
                <c:pt idx="4">
                  <c:v>575362</c:v>
                </c:pt>
                <c:pt idx="5">
                  <c:v>602933</c:v>
                </c:pt>
                <c:pt idx="6">
                  <c:v>1000207</c:v>
                </c:pt>
                <c:pt idx="7">
                  <c:v>963999</c:v>
                </c:pt>
              </c:numCache>
            </c:numRef>
          </c:val>
        </c:ser>
        <c:ser>
          <c:idx val="1"/>
          <c:order val="1"/>
          <c:tx>
            <c:strRef>
              <c:f>'Demografická studie k 1.7.1994'!$D$32</c:f>
              <c:strCache>
                <c:ptCount val="1"/>
                <c:pt idx="0">
                  <c:v>ženy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'Demografická studie k 1.7.1994'!$B$33:$B$40</c:f>
              <c:strCache>
                <c:ptCount val="8"/>
                <c:pt idx="0">
                  <c:v>PRAHA</c:v>
                </c:pt>
                <c:pt idx="1">
                  <c:v>StČ</c:v>
                </c:pt>
                <c:pt idx="2">
                  <c:v>JhČ</c:v>
                </c:pt>
                <c:pt idx="3">
                  <c:v>ZpČ</c:v>
                </c:pt>
                <c:pt idx="4">
                  <c:v>SvČ</c:v>
                </c:pt>
                <c:pt idx="5">
                  <c:v>VchČ</c:v>
                </c:pt>
                <c:pt idx="6">
                  <c:v>JhM</c:v>
                </c:pt>
                <c:pt idx="7">
                  <c:v>SvM</c:v>
                </c:pt>
              </c:strCache>
            </c:strRef>
          </c:cat>
          <c:val>
            <c:numRef>
              <c:f>'Demografická studie k 1.7.1994'!$D$33:$D$40</c:f>
              <c:numCache>
                <c:ptCount val="8"/>
                <c:pt idx="0">
                  <c:v>643489</c:v>
                </c:pt>
                <c:pt idx="1">
                  <c:v>568256</c:v>
                </c:pt>
                <c:pt idx="2">
                  <c:v>356900</c:v>
                </c:pt>
                <c:pt idx="3">
                  <c:v>440355</c:v>
                </c:pt>
                <c:pt idx="4">
                  <c:v>602790</c:v>
                </c:pt>
                <c:pt idx="5">
                  <c:v>634474</c:v>
                </c:pt>
                <c:pt idx="6">
                  <c:v>1058852</c:v>
                </c:pt>
                <c:pt idx="7">
                  <c:v>1009638</c:v>
                </c:pt>
              </c:numCache>
            </c:numRef>
          </c:val>
        </c:ser>
        <c:gapWidth val="50"/>
        <c:axId val="56882653"/>
        <c:axId val="42181830"/>
      </c:barChart>
      <c:catAx>
        <c:axId val="5688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181830"/>
        <c:crosses val="autoZero"/>
        <c:auto val="0"/>
        <c:lblOffset val="100"/>
        <c:noMultiLvlLbl val="0"/>
      </c:catAx>
      <c:valAx>
        <c:axId val="42181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882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6"/>
          <c:y val="0.6677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123825</xdr:rowOff>
    </xdr:from>
    <xdr:to>
      <xdr:col>7</xdr:col>
      <xdr:colOff>666750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3486150" y="523875"/>
        <a:ext cx="27527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41</xdr:row>
      <xdr:rowOff>152400</xdr:rowOff>
    </xdr:from>
    <xdr:to>
      <xdr:col>7</xdr:col>
      <xdr:colOff>161925</xdr:colOff>
      <xdr:row>58</xdr:row>
      <xdr:rowOff>123825</xdr:rowOff>
    </xdr:to>
    <xdr:graphicFrame>
      <xdr:nvGraphicFramePr>
        <xdr:cNvPr id="2" name="Chart 5"/>
        <xdr:cNvGraphicFramePr/>
      </xdr:nvGraphicFramePr>
      <xdr:xfrm>
        <a:off x="209550" y="7096125"/>
        <a:ext cx="55245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6"/>
  <sheetViews>
    <sheetView showGridLines="0" tabSelected="1" workbookViewId="0" topLeftCell="A1">
      <selection activeCell="J20" sqref="J20"/>
    </sheetView>
  </sheetViews>
  <sheetFormatPr defaultColWidth="9.00390625" defaultRowHeight="12.75"/>
  <cols>
    <col min="1" max="1" width="12.375" style="0" customWidth="1"/>
    <col min="2" max="2" width="12.125" style="0" customWidth="1"/>
    <col min="4" max="4" width="10.625" style="0" customWidth="1"/>
    <col min="5" max="5" width="10.125" style="0" customWidth="1"/>
    <col min="6" max="6" width="11.75390625" style="0" customWidth="1"/>
    <col min="7" max="7" width="7.125" style="0" customWidth="1"/>
    <col min="10" max="10" width="10.125" style="0" customWidth="1"/>
  </cols>
  <sheetData>
    <row r="1" ht="9.75" customHeight="1" thickBot="1"/>
    <row r="2" spans="1:8" ht="21.75" customHeight="1" thickBot="1">
      <c r="A2" s="23"/>
      <c r="B2" s="43" t="s">
        <v>0</v>
      </c>
      <c r="C2" s="39"/>
      <c r="D2" s="40"/>
      <c r="E2" s="40"/>
      <c r="F2" s="41"/>
      <c r="G2" s="42"/>
      <c r="H2" s="22"/>
    </row>
    <row r="3" spans="1:7" ht="13.5" customHeight="1">
      <c r="A3" s="49" t="s">
        <v>1</v>
      </c>
      <c r="B3" s="38"/>
      <c r="C3" s="38"/>
      <c r="D3" s="13"/>
      <c r="G3" s="2"/>
    </row>
    <row r="4" spans="1:4" ht="12.75">
      <c r="A4" s="50" t="s">
        <v>2</v>
      </c>
      <c r="B4" s="47" t="s">
        <v>3</v>
      </c>
      <c r="C4" s="47" t="s">
        <v>4</v>
      </c>
      <c r="D4" s="48" t="s">
        <v>5</v>
      </c>
    </row>
    <row r="5" spans="1:4" ht="12.75">
      <c r="A5" s="14"/>
      <c r="B5" s="11"/>
      <c r="C5" s="12"/>
      <c r="D5" s="1"/>
    </row>
    <row r="6" spans="1:4" ht="12.75">
      <c r="A6" s="15">
        <v>0</v>
      </c>
      <c r="B6" s="31">
        <v>57969</v>
      </c>
      <c r="C6" s="18">
        <v>-55074</v>
      </c>
      <c r="D6" s="19">
        <v>113043</v>
      </c>
    </row>
    <row r="7" spans="1:4" ht="12.75">
      <c r="A7" s="15" t="s">
        <v>6</v>
      </c>
      <c r="B7" s="31">
        <v>256287</v>
      </c>
      <c r="C7" s="18">
        <v>-243050</v>
      </c>
      <c r="D7" s="19">
        <v>499337</v>
      </c>
    </row>
    <row r="8" spans="1:4" ht="12.75">
      <c r="A8" s="15" t="s">
        <v>7</v>
      </c>
      <c r="B8" s="31">
        <v>333344</v>
      </c>
      <c r="C8" s="18">
        <v>-317880</v>
      </c>
      <c r="D8" s="19">
        <v>651224</v>
      </c>
    </row>
    <row r="9" spans="1:4" ht="12.75">
      <c r="A9" s="15" t="s">
        <v>8</v>
      </c>
      <c r="B9" s="31">
        <v>366536</v>
      </c>
      <c r="C9" s="18">
        <v>-348862</v>
      </c>
      <c r="D9" s="19">
        <v>715398</v>
      </c>
    </row>
    <row r="10" spans="1:4" ht="12.75">
      <c r="A10" s="15" t="s">
        <v>9</v>
      </c>
      <c r="B10" s="31">
        <v>458571</v>
      </c>
      <c r="C10" s="18">
        <v>-439712</v>
      </c>
      <c r="D10" s="19">
        <v>898283</v>
      </c>
    </row>
    <row r="11" spans="1:4" ht="12.75">
      <c r="A11" s="15" t="s">
        <v>10</v>
      </c>
      <c r="B11" s="31">
        <v>407149</v>
      </c>
      <c r="C11" s="18">
        <v>-388419</v>
      </c>
      <c r="D11" s="19">
        <v>795568</v>
      </c>
    </row>
    <row r="12" spans="1:4" ht="12.75">
      <c r="A12" s="15" t="s">
        <v>11</v>
      </c>
      <c r="B12" s="31">
        <v>350709</v>
      </c>
      <c r="C12" s="18">
        <v>-335923</v>
      </c>
      <c r="D12" s="19">
        <v>686632</v>
      </c>
    </row>
    <row r="13" spans="1:4" ht="12.75">
      <c r="A13" s="15" t="s">
        <v>12</v>
      </c>
      <c r="B13" s="31">
        <v>335273</v>
      </c>
      <c r="C13" s="18">
        <v>-322958</v>
      </c>
      <c r="D13" s="19">
        <v>658231</v>
      </c>
    </row>
    <row r="14" spans="1:4" ht="12.75">
      <c r="A14" s="15" t="s">
        <v>13</v>
      </c>
      <c r="B14" s="31">
        <v>369257</v>
      </c>
      <c r="C14" s="18">
        <v>-362492</v>
      </c>
      <c r="D14" s="19">
        <v>731749</v>
      </c>
    </row>
    <row r="15" spans="1:4" ht="12.75">
      <c r="A15" s="15" t="s">
        <v>14</v>
      </c>
      <c r="B15" s="31">
        <v>408768</v>
      </c>
      <c r="C15" s="18">
        <v>-406847</v>
      </c>
      <c r="D15" s="19">
        <v>815615</v>
      </c>
    </row>
    <row r="16" spans="1:4" ht="12.75">
      <c r="A16" s="15" t="s">
        <v>15</v>
      </c>
      <c r="B16" s="31">
        <v>398013</v>
      </c>
      <c r="C16" s="18">
        <v>-403006</v>
      </c>
      <c r="D16" s="19">
        <v>801019</v>
      </c>
    </row>
    <row r="17" spans="1:4" ht="12.75">
      <c r="A17" s="15" t="s">
        <v>16</v>
      </c>
      <c r="B17" s="31">
        <v>306376</v>
      </c>
      <c r="C17" s="18">
        <v>-319460</v>
      </c>
      <c r="D17" s="19">
        <v>625836</v>
      </c>
    </row>
    <row r="18" spans="1:4" ht="12.75">
      <c r="A18" s="15" t="s">
        <v>17</v>
      </c>
      <c r="B18" s="31">
        <v>229692</v>
      </c>
      <c r="C18" s="18">
        <v>-254288</v>
      </c>
      <c r="D18" s="19">
        <v>483980</v>
      </c>
    </row>
    <row r="19" spans="1:4" ht="12.75">
      <c r="A19" s="15" t="s">
        <v>18</v>
      </c>
      <c r="B19" s="31">
        <v>232719</v>
      </c>
      <c r="C19" s="18">
        <v>-276623</v>
      </c>
      <c r="D19" s="19">
        <v>509342</v>
      </c>
    </row>
    <row r="20" spans="1:4" ht="12.75">
      <c r="A20" s="15" t="s">
        <v>19</v>
      </c>
      <c r="B20" s="31">
        <v>203940</v>
      </c>
      <c r="C20" s="18">
        <v>-276810</v>
      </c>
      <c r="D20" s="19">
        <v>480750</v>
      </c>
    </row>
    <row r="21" spans="1:4" ht="12.75">
      <c r="A21" s="15" t="s">
        <v>20</v>
      </c>
      <c r="B21" s="31">
        <v>158759</v>
      </c>
      <c r="C21" s="18">
        <v>-249295</v>
      </c>
      <c r="D21" s="19">
        <v>408054</v>
      </c>
    </row>
    <row r="22" spans="1:4" ht="12.75">
      <c r="A22" s="15" t="s">
        <v>21</v>
      </c>
      <c r="B22" s="31">
        <v>63820</v>
      </c>
      <c r="C22" s="18">
        <v>-115111</v>
      </c>
      <c r="D22" s="19">
        <v>178931</v>
      </c>
    </row>
    <row r="23" spans="1:4" ht="12.75">
      <c r="A23" s="15" t="s">
        <v>22</v>
      </c>
      <c r="B23" s="31">
        <v>58945</v>
      </c>
      <c r="C23" s="18">
        <v>-126213</v>
      </c>
      <c r="D23" s="19">
        <v>185158</v>
      </c>
    </row>
    <row r="24" spans="1:4" ht="13.5" thickBot="1">
      <c r="A24" s="16" t="s">
        <v>23</v>
      </c>
      <c r="B24" s="32">
        <v>25281</v>
      </c>
      <c r="C24" s="20">
        <v>-72731</v>
      </c>
      <c r="D24" s="21">
        <v>98012</v>
      </c>
    </row>
    <row r="25" spans="1:4" ht="13.5" thickBot="1">
      <c r="A25" s="51" t="s">
        <v>5</v>
      </c>
      <c r="B25" s="36">
        <v>5021408</v>
      </c>
      <c r="C25" s="37">
        <v>5314754</v>
      </c>
      <c r="D25" s="21">
        <v>10336162</v>
      </c>
    </row>
    <row r="30" ht="8.25" customHeight="1" thickBot="1"/>
    <row r="31" spans="1:8" ht="30" customHeight="1" thickBot="1">
      <c r="A31" s="44" t="s">
        <v>24</v>
      </c>
      <c r="B31" s="45"/>
      <c r="C31" s="45"/>
      <c r="D31" s="45"/>
      <c r="E31" s="45"/>
      <c r="F31" s="45"/>
      <c r="G31" s="46"/>
      <c r="H31" s="2"/>
    </row>
    <row r="32" spans="2:8" ht="15" customHeight="1">
      <c r="B32" s="55" t="s">
        <v>25</v>
      </c>
      <c r="C32" s="52" t="s">
        <v>3</v>
      </c>
      <c r="D32" s="52" t="s">
        <v>4</v>
      </c>
      <c r="E32" s="53" t="s">
        <v>5</v>
      </c>
      <c r="F32" s="6"/>
      <c r="G32" s="6"/>
      <c r="H32" s="6"/>
    </row>
    <row r="33" spans="2:5" ht="12.75">
      <c r="B33" s="30" t="s">
        <v>26</v>
      </c>
      <c r="C33" s="24">
        <v>573079</v>
      </c>
      <c r="D33" s="25">
        <v>643489</v>
      </c>
      <c r="E33" s="33">
        <f aca="true" t="shared" si="0" ref="E33:E40">SUM(C33:D33)</f>
        <v>1216568</v>
      </c>
    </row>
    <row r="34" spans="2:7" ht="12.75">
      <c r="B34" s="30" t="s">
        <v>27</v>
      </c>
      <c r="C34" s="26">
        <v>540437</v>
      </c>
      <c r="D34" s="27">
        <v>568256</v>
      </c>
      <c r="E34" s="33">
        <f t="shared" si="0"/>
        <v>1108693</v>
      </c>
      <c r="G34" s="17"/>
    </row>
    <row r="35" spans="2:5" ht="12.75">
      <c r="B35" s="30" t="s">
        <v>28</v>
      </c>
      <c r="C35" s="26">
        <v>343788</v>
      </c>
      <c r="D35" s="27">
        <v>356900</v>
      </c>
      <c r="E35" s="33">
        <f t="shared" si="0"/>
        <v>700688</v>
      </c>
    </row>
    <row r="36" spans="2:5" ht="12.75">
      <c r="B36" s="30" t="s">
        <v>29</v>
      </c>
      <c r="C36" s="26">
        <v>421603</v>
      </c>
      <c r="D36" s="27">
        <v>440355</v>
      </c>
      <c r="E36" s="33">
        <f t="shared" si="0"/>
        <v>861958</v>
      </c>
    </row>
    <row r="37" spans="2:5" ht="12.75">
      <c r="B37" s="30" t="s">
        <v>30</v>
      </c>
      <c r="C37" s="26">
        <v>575362</v>
      </c>
      <c r="D37" s="27">
        <v>602790</v>
      </c>
      <c r="E37" s="33">
        <f t="shared" si="0"/>
        <v>1178152</v>
      </c>
    </row>
    <row r="38" spans="2:5" ht="12.75">
      <c r="B38" s="30" t="s">
        <v>31</v>
      </c>
      <c r="C38" s="26">
        <v>602933</v>
      </c>
      <c r="D38" s="27">
        <v>634474</v>
      </c>
      <c r="E38" s="33">
        <f t="shared" si="0"/>
        <v>1237407</v>
      </c>
    </row>
    <row r="39" spans="2:14" ht="12.75">
      <c r="B39" s="30" t="s">
        <v>32</v>
      </c>
      <c r="C39" s="26">
        <v>1000207</v>
      </c>
      <c r="D39" s="27">
        <v>1058852</v>
      </c>
      <c r="E39" s="33">
        <f t="shared" si="0"/>
        <v>2059059</v>
      </c>
      <c r="N39" s="6"/>
    </row>
    <row r="40" spans="2:5" ht="12.75">
      <c r="B40" s="30" t="s">
        <v>33</v>
      </c>
      <c r="C40" s="28">
        <v>963999</v>
      </c>
      <c r="D40" s="29">
        <v>1009638</v>
      </c>
      <c r="E40" s="33">
        <f t="shared" si="0"/>
        <v>1973637</v>
      </c>
    </row>
    <row r="41" spans="2:5" ht="13.5" thickBot="1">
      <c r="B41" s="54" t="s">
        <v>5</v>
      </c>
      <c r="C41" s="35">
        <f>SUM(C33:C40)</f>
        <v>5021408</v>
      </c>
      <c r="D41" s="35">
        <f>SUM(D33:D40)</f>
        <v>5314754</v>
      </c>
      <c r="E41" s="34">
        <f>SUM(E33:E40)</f>
        <v>10336162</v>
      </c>
    </row>
    <row r="54" spans="6:10" ht="15">
      <c r="F54" s="4"/>
      <c r="G54" s="3"/>
      <c r="H54" s="3"/>
      <c r="I54" s="3"/>
      <c r="J54" s="3"/>
    </row>
    <row r="62" spans="2:10" ht="15"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5"/>
      <c r="B63" s="6"/>
      <c r="C63" s="6"/>
      <c r="D63" s="6"/>
      <c r="E63" s="6"/>
      <c r="F63" s="6"/>
      <c r="G63" s="6"/>
      <c r="H63" s="6"/>
      <c r="I63" s="6"/>
      <c r="J63" s="6"/>
    </row>
    <row r="64" spans="1:10" ht="12.75">
      <c r="A64" s="7"/>
      <c r="B64" s="8"/>
      <c r="C64" s="8"/>
      <c r="D64" s="8"/>
      <c r="E64" s="8"/>
      <c r="F64" s="8"/>
      <c r="G64" s="8"/>
      <c r="H64" s="8"/>
      <c r="I64" s="8"/>
      <c r="J64" s="8"/>
    </row>
    <row r="65" spans="1:10" ht="12.75">
      <c r="A65" s="5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9"/>
      <c r="B66" s="10"/>
      <c r="C66" s="10"/>
      <c r="D66" s="10"/>
      <c r="E66" s="10"/>
      <c r="F66" s="10"/>
      <c r="G66" s="10"/>
      <c r="H66" s="10"/>
      <c r="I66" s="10"/>
      <c r="J66" s="10"/>
    </row>
  </sheetData>
  <printOptions/>
  <pageMargins left="0.7874015748031497" right="0.7874015748031497" top="0.984251968503937" bottom="0.984251968503937" header="0.5118110236220472" footer="0.5118110236220472"/>
  <pageSetup horizontalDpi="120" verticalDpi="120" orientation="portrait" r:id="rId2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Neznámá 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ČERVENKA</dc:creator>
  <cp:keywords/>
  <dc:description/>
  <cp:lastModifiedBy>oti73</cp:lastModifiedBy>
  <cp:lastPrinted>1997-04-16T07:42:19Z</cp:lastPrinted>
  <dcterms:created xsi:type="dcterms:W3CDTF">1997-04-15T06:53:48Z</dcterms:created>
  <dcterms:modified xsi:type="dcterms:W3CDTF">2006-09-10T11:52:16Z</dcterms:modified>
  <cp:category/>
  <cp:version/>
  <cp:contentType/>
  <cp:contentStatus/>
</cp:coreProperties>
</file>