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100" windowHeight="8730" activeTab="0"/>
  </bookViews>
  <sheets>
    <sheet name="0037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<sst xmlns="http://schemas.openxmlformats.org/spreadsheetml/2006/main" count="13" uniqueCount="12">
  <si>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Určete elementární charakteristiky růstu časové řady sledující výrobu plynu v letech 1980 - 1985.</t>
  </si>
  <si>
    <t>rok</t>
  </si>
  <si>
    <t>(viz Seger, str. 326n)</t>
  </si>
  <si>
    <t>Řešení:</t>
  </si>
  <si>
    <t>absolutní přírůstky</t>
  </si>
  <si>
    <t>koeficienty růstu</t>
  </si>
  <si>
    <t>průměrný absolutní přírůstek =</t>
  </si>
  <si>
    <t>průměrný koeficient růstu =</t>
  </si>
  <si>
    <t xml:space="preserve">(tj. o tolik se každým rokem se výrobí více plynu) </t>
  </si>
  <si>
    <t>(tj. ročně vzrůstá výroba o 4,6%)</t>
  </si>
  <si>
    <r>
      <t>výroba (m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0"/>
      </rPr>
      <t>) y</t>
    </r>
    <r>
      <rPr>
        <vertAlign val="subscript"/>
        <sz val="9"/>
        <rFont val="Arial CE"/>
        <family val="0"/>
      </rPr>
      <t>t</t>
    </r>
  </si>
  <si>
    <r>
      <t>výroba (m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0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</si>
</sst>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0">
    <font>
      <sz val="8"/>
      <name val="Arial CE"/>
      <family val="0"/>
    </font>
    <font>
      <sz val="8"/>
      <color indexed="12"/>
      <name val="Arial CE"/>
      <family val="2"/>
    </font>
    <font>
      <b/>
      <sz val="12"/>
      <color indexed="12"/>
      <name val="Arial CE"/>
      <family val="2"/>
    </font>
    <font>
      <sz val="12"/>
      <name val="Arial CE"/>
      <family val="0"/>
    </font>
    <font>
      <sz val="10"/>
      <name val="Arial CE"/>
      <family val="0"/>
    </font>
    <font>
      <sz val="9"/>
      <name val="Arial CE"/>
      <family val="0"/>
    </font>
    <font>
      <vertAlign val="superscript"/>
      <sz val="9"/>
      <name val="Arial CE"/>
      <family val="0"/>
    </font>
    <font>
      <vertAlign val="subscript"/>
      <sz val="9"/>
      <name val="Arial CE"/>
      <family val="0"/>
    </font>
    <font>
      <b/>
      <sz val="12"/>
      <color indexed="17"/>
      <name val="Arial CE"/>
      <family val="2"/>
    </font>
    <font>
      <b/>
      <sz val="10"/>
      <color indexed="57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8" fontId="3" fillId="0" borderId="6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8" fontId="8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12</xdr:row>
      <xdr:rowOff>47625</xdr:rowOff>
    </xdr:from>
    <xdr:to>
      <xdr:col>11</xdr:col>
      <xdr:colOff>552450</xdr:colOff>
      <xdr:row>14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305050"/>
          <a:ext cx="424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20</xdr:row>
      <xdr:rowOff>114300</xdr:rowOff>
    </xdr:from>
    <xdr:to>
      <xdr:col>10</xdr:col>
      <xdr:colOff>276225</xdr:colOff>
      <xdr:row>24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3838575"/>
          <a:ext cx="3381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15</xdr:row>
      <xdr:rowOff>19050</xdr:rowOff>
    </xdr:from>
    <xdr:to>
      <xdr:col>5</xdr:col>
      <xdr:colOff>504825</xdr:colOff>
      <xdr:row>16</xdr:row>
      <xdr:rowOff>66675</xdr:rowOff>
    </xdr:to>
    <xdr:sp>
      <xdr:nvSpPr>
        <xdr:cNvPr id="3" name="Line 4"/>
        <xdr:cNvSpPr>
          <a:spLocks/>
        </xdr:cNvSpPr>
      </xdr:nvSpPr>
      <xdr:spPr>
        <a:xfrm flipV="1">
          <a:off x="3686175" y="2857500"/>
          <a:ext cx="400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142875</xdr:rowOff>
    </xdr:from>
    <xdr:to>
      <xdr:col>5</xdr:col>
      <xdr:colOff>581025</xdr:colOff>
      <xdr:row>21</xdr:row>
      <xdr:rowOff>57150</xdr:rowOff>
    </xdr:to>
    <xdr:sp>
      <xdr:nvSpPr>
        <xdr:cNvPr id="4" name="Line 5"/>
        <xdr:cNvSpPr>
          <a:spLocks/>
        </xdr:cNvSpPr>
      </xdr:nvSpPr>
      <xdr:spPr>
        <a:xfrm flipH="1" flipV="1">
          <a:off x="3648075" y="3657600"/>
          <a:ext cx="514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tabSelected="1" workbookViewId="0" topLeftCell="A2">
      <selection activeCell="K18" sqref="K18"/>
    </sheetView>
  </sheetViews>
  <sheetFormatPr defaultColWidth="9.140625" defaultRowHeight="12"/>
  <cols>
    <col min="1" max="1" width="9.28125" style="1" customWidth="1"/>
    <col min="2" max="2" width="11.8515625" style="1" customWidth="1"/>
    <col min="3" max="8" width="10.8515625" style="1" customWidth="1"/>
    <col min="9" max="16384" width="9.28125" style="1" customWidth="1"/>
  </cols>
  <sheetData>
    <row r="2" ht="15.75">
      <c r="B2" s="3" t="s">
        <v>0</v>
      </c>
    </row>
    <row r="3" ht="11.25">
      <c r="H3" s="2" t="s">
        <v>2</v>
      </c>
    </row>
    <row r="4" ht="12" thickBot="1"/>
    <row r="5" spans="2:8" ht="15">
      <c r="B5" s="24" t="s">
        <v>1</v>
      </c>
      <c r="C5" s="4">
        <v>1980</v>
      </c>
      <c r="D5" s="5">
        <v>1981</v>
      </c>
      <c r="E5" s="5">
        <v>1982</v>
      </c>
      <c r="F5" s="5">
        <v>1983</v>
      </c>
      <c r="G5" s="5">
        <v>1984</v>
      </c>
      <c r="H5" s="6">
        <v>1985</v>
      </c>
    </row>
    <row r="6" spans="2:8" ht="15.75" thickBot="1">
      <c r="B6" s="25" t="s">
        <v>11</v>
      </c>
      <c r="C6" s="7">
        <v>1286</v>
      </c>
      <c r="D6" s="8">
        <v>1363</v>
      </c>
      <c r="E6" s="8">
        <v>1393</v>
      </c>
      <c r="F6" s="8">
        <v>1495</v>
      </c>
      <c r="G6" s="8">
        <v>1571</v>
      </c>
      <c r="H6" s="9">
        <v>1610</v>
      </c>
    </row>
    <row r="8" ht="12" thickBot="1">
      <c r="B8" s="1" t="s">
        <v>3</v>
      </c>
    </row>
    <row r="9" spans="2:5" ht="27" thickBot="1">
      <c r="B9" s="23" t="s">
        <v>1</v>
      </c>
      <c r="C9" s="22" t="s">
        <v>10</v>
      </c>
      <c r="D9" s="21" t="s">
        <v>4</v>
      </c>
      <c r="E9" s="20" t="s">
        <v>5</v>
      </c>
    </row>
    <row r="10" spans="2:5" ht="15">
      <c r="B10" s="10">
        <v>1980</v>
      </c>
      <c r="C10" s="11">
        <v>1286</v>
      </c>
      <c r="D10" s="12"/>
      <c r="E10" s="13"/>
    </row>
    <row r="11" spans="2:5" ht="15">
      <c r="B11" s="14">
        <v>1981</v>
      </c>
      <c r="C11" s="15">
        <v>1363</v>
      </c>
      <c r="D11" s="14">
        <f>C11-C10</f>
        <v>77</v>
      </c>
      <c r="E11" s="16">
        <f>ROUND(C11/C10,3)</f>
        <v>1.06</v>
      </c>
    </row>
    <row r="12" spans="2:5" ht="15">
      <c r="B12" s="14">
        <v>1982</v>
      </c>
      <c r="C12" s="15">
        <v>1393</v>
      </c>
      <c r="D12" s="14">
        <f>C12-C11</f>
        <v>30</v>
      </c>
      <c r="E12" s="16">
        <f>ROUND(C12/C11,3)</f>
        <v>1.022</v>
      </c>
    </row>
    <row r="13" spans="2:5" ht="15">
      <c r="B13" s="14">
        <v>1983</v>
      </c>
      <c r="C13" s="15">
        <v>1495</v>
      </c>
      <c r="D13" s="14">
        <f>C13-C12</f>
        <v>102</v>
      </c>
      <c r="E13" s="16">
        <f>ROUND(C13/C12,3)</f>
        <v>1.073</v>
      </c>
    </row>
    <row r="14" spans="2:5" ht="15">
      <c r="B14" s="14">
        <v>1984</v>
      </c>
      <c r="C14" s="15">
        <v>1571</v>
      </c>
      <c r="D14" s="14">
        <f>C14-C13</f>
        <v>76</v>
      </c>
      <c r="E14" s="16">
        <f>ROUND(C14/C13,3)</f>
        <v>1.051</v>
      </c>
    </row>
    <row r="15" spans="2:5" ht="15.75" thickBot="1">
      <c r="B15" s="17">
        <v>1985</v>
      </c>
      <c r="C15" s="18">
        <v>1610</v>
      </c>
      <c r="D15" s="17">
        <f>C15-C14</f>
        <v>39</v>
      </c>
      <c r="E15" s="19">
        <f>ROUND(C15/C14,3)</f>
        <v>1.025</v>
      </c>
    </row>
    <row r="16" ht="12" thickBot="1"/>
    <row r="17" spans="2:5" ht="16.5" thickBot="1">
      <c r="B17" s="28" t="s">
        <v>6</v>
      </c>
      <c r="C17" s="29"/>
      <c r="D17" s="29"/>
      <c r="E17" s="26">
        <f>(C15-C10)/(COUNT(C10:C15)-1)</f>
        <v>64.8</v>
      </c>
    </row>
    <row r="18" ht="12.75">
      <c r="C18" s="27" t="s">
        <v>8</v>
      </c>
    </row>
    <row r="19" ht="12" thickBot="1"/>
    <row r="20" spans="2:5" ht="16.5" thickBot="1">
      <c r="B20" s="28" t="s">
        <v>7</v>
      </c>
      <c r="C20" s="29"/>
      <c r="D20" s="29"/>
      <c r="E20" s="26">
        <f>(E11*E12*E13*E14*E15)^(1/5)</f>
        <v>1.0460118700388614</v>
      </c>
    </row>
    <row r="21" ht="12.75">
      <c r="C21" s="27" t="s">
        <v>9</v>
      </c>
    </row>
    <row r="22" ht="12"/>
    <row r="23" ht="12"/>
    <row r="24" ht="12"/>
  </sheetData>
  <mergeCells count="2">
    <mergeCell ref="B17:D17"/>
    <mergeCell ref="B20:D20"/>
  </mergeCells>
  <printOptions/>
  <pageMargins left="0.75" right="0.75" top="1" bottom="1" header="0.4921259845" footer="0.4921259845"/>
  <pageSetup horizontalDpi="180" verticalDpi="180" orientation="landscape" paperSize="9" r:id="rId3"/>
  <headerFooter alignWithMargins="0">
    <oddFooter>&amp;L0037.xls</oddFoot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KMDg-VŠB-TUO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Míry dynamiky</dc:title>
  <dc:subject>pravděpodobnost a statistika</dc:subject>
  <dc:creator>Vladislav Šmajstrla</dc:creator>
  <cp:keywords>časové řady</cp:keywords>
  <dc:description/>
  <cp:lastModifiedBy>oti73</cp:lastModifiedBy>
  <cp:lastPrinted>2003-11-10T09:30:12Z</cp:lastPrinted>
  <dcterms:created xsi:type="dcterms:W3CDTF">2002-12-02T13:45:26Z</dcterms:created>
  <dcterms:modified xsi:type="dcterms:W3CDTF">2006-09-08T12:00:46Z</dcterms:modified>
  <cp:category>výukový materiál</cp:category>
  <cp:version/>
  <cp:contentType/>
  <cp:contentStatus/>
</cp:coreProperties>
</file>